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248 Z1 Contingency tech asst NEMA alw ns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9" i="1" l="1"/>
  <c r="L9" i="1" l="1"/>
  <c r="K9" i="1" l="1"/>
  <c r="H9" i="1"/>
  <c r="J9" i="1" l="1"/>
  <c r="I9" i="1"/>
  <c r="G9" i="1"/>
  <c r="E9" i="1"/>
</calcChain>
</file>

<file path=xl/sharedStrings.xml><?xml version="1.0" encoding="utf-8"?>
<sst xmlns="http://schemas.openxmlformats.org/spreadsheetml/2006/main" count="18" uniqueCount="18">
  <si>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</si>
  <si>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</si>
  <si>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</si>
  <si>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</si>
  <si>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</si>
  <si>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</si>
  <si>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</si>
  <si>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 xml:space="preserve">Technical Services for PA, IA and HMGP </t>
  </si>
  <si>
    <t>RFP Number 6248 Z1</t>
  </si>
  <si>
    <t>Opening Date: Tuesday April 7, 2020 2:00 pm</t>
  </si>
  <si>
    <t>GCR Inc.</t>
  </si>
  <si>
    <t>Guidehouse Inc.</t>
  </si>
  <si>
    <t>Hagerty Consulting Inc.</t>
  </si>
  <si>
    <t>Deloitte &amp; Touche LLP</t>
  </si>
  <si>
    <t>Innovative Emergency Management Inc.</t>
  </si>
  <si>
    <t>Integrated Solutions Consulting</t>
  </si>
  <si>
    <t>AG Witt LLC</t>
  </si>
  <si>
    <t>ER Assist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</si>
</sst>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3" xfId="0" applyNumberFormat="1" applyFont="1" applyBorder="1"/>
    <xf numFmtId="2" fontId="1" fillId="0" borderId="13" xfId="0" applyNumberFormat="1" applyFont="1" applyBorder="1"/>
    <xf numFmtId="2" fontId="1" fillId="0" borderId="4" xfId="0" applyNumberFormat="1" applyFont="1" applyBorder="1"/>
    <xf numFmtId="2" fontId="1" fillId="0" borderId="3" xfId="0" applyNumberFormat="1" applyFont="1" applyFill="1" applyBorder="1"/>
    <xf numFmtId="2" fontId="1" fillId="0" borderId="4" xfId="0" applyNumberFormat="1" applyFont="1" applyFill="1" applyBorder="1"/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Layout" zoomScaleNormal="100" workbookViewId="0">
      <selection activeCell="G15" sqref="G15"/>
    </sheetView>
  </sheetViews>
  <sheetFormatPr defaultRowHeight="14.25" x14ac:dyDescent="0.2"/>
  <cols>
    <col min="1" max="1" width="17.28515625" style="1" customWidth="1"/>
    <col min="2" max="2" width="10.5703125" style="1" customWidth="1"/>
    <col min="3" max="3" width="4.85546875" style="1" hidden="1" customWidth="1"/>
    <col min="4" max="4" width="7.42578125" style="1" customWidth="1"/>
    <col min="5" max="6" width="7.85546875" style="1" customWidth="1"/>
    <col min="7" max="12" width="7.42578125" style="1" customWidth="1"/>
    <col min="13" max="16384" width="9.140625" style="1"/>
  </cols>
  <sheetData>
    <row r="1" spans="1:12" ht="18.75" thickBot="1" x14ac:dyDescent="0.3">
      <c r="A1" s="19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" x14ac:dyDescent="0.2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" x14ac:dyDescent="0.25">
      <c r="A3" s="21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8" x14ac:dyDescent="0.25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" thickBot="1" x14ac:dyDescent="0.25"/>
    <row r="6" spans="1:12" ht="117" x14ac:dyDescent="0.2">
      <c r="A6" s="22" t="s">
        <v>0</v>
      </c>
      <c r="B6" s="23"/>
      <c r="C6" s="23"/>
      <c r="D6" s="2" t="s">
        <v>1</v>
      </c>
      <c r="E6" s="15" t="s">
        <v>16</v>
      </c>
      <c r="F6" s="16" t="s">
        <v>13</v>
      </c>
      <c r="G6" s="15" t="s">
        <v>17</v>
      </c>
      <c r="H6" s="15" t="s">
        <v>10</v>
      </c>
      <c r="I6" s="15" t="s">
        <v>11</v>
      </c>
      <c r="J6" s="16" t="s">
        <v>12</v>
      </c>
      <c r="K6" s="14" t="s">
        <v>14</v>
      </c>
      <c r="L6" s="16" t="s">
        <v>15</v>
      </c>
    </row>
    <row r="7" spans="1:12" ht="15" x14ac:dyDescent="0.25">
      <c r="A7" s="24" t="s">
        <v>5</v>
      </c>
      <c r="B7" s="25"/>
      <c r="C7" s="25"/>
      <c r="D7" s="3">
        <v>200</v>
      </c>
      <c r="E7" s="8">
        <v>169.4</v>
      </c>
      <c r="F7" s="10">
        <v>162</v>
      </c>
      <c r="G7" s="8">
        <v>152</v>
      </c>
      <c r="H7" s="8">
        <v>178</v>
      </c>
      <c r="I7" s="8">
        <v>167.4</v>
      </c>
      <c r="J7" s="8">
        <v>183</v>
      </c>
      <c r="K7" s="9">
        <v>181</v>
      </c>
      <c r="L7" s="10">
        <v>173</v>
      </c>
    </row>
    <row r="8" spans="1:12" ht="15" x14ac:dyDescent="0.25">
      <c r="A8" s="24" t="s">
        <v>6</v>
      </c>
      <c r="B8" s="25"/>
      <c r="C8" s="25"/>
      <c r="D8" s="3">
        <v>90</v>
      </c>
      <c r="E8" s="8">
        <v>70</v>
      </c>
      <c r="F8" s="10">
        <v>78</v>
      </c>
      <c r="G8" s="8">
        <v>64</v>
      </c>
      <c r="H8" s="8">
        <v>65</v>
      </c>
      <c r="I8" s="8">
        <v>77</v>
      </c>
      <c r="J8" s="8">
        <v>85</v>
      </c>
      <c r="K8" s="9">
        <v>87</v>
      </c>
      <c r="L8" s="10">
        <v>77</v>
      </c>
    </row>
    <row r="9" spans="1:12" ht="15.75" thickBot="1" x14ac:dyDescent="0.3">
      <c r="A9" s="24" t="s">
        <v>2</v>
      </c>
      <c r="B9" s="25"/>
      <c r="C9" s="25"/>
      <c r="D9" s="3">
        <v>290</v>
      </c>
      <c r="E9" s="11">
        <f t="shared" ref="E9:L9" si="0">SUM(E7:E8)</f>
        <v>239.4</v>
      </c>
      <c r="F9" s="12">
        <f t="shared" ref="F9" si="1">SUM(F7:F8)</f>
        <v>240</v>
      </c>
      <c r="G9" s="11">
        <f t="shared" si="0"/>
        <v>216</v>
      </c>
      <c r="H9" s="11">
        <f t="shared" si="0"/>
        <v>243</v>
      </c>
      <c r="I9" s="11">
        <f t="shared" si="0"/>
        <v>244.4</v>
      </c>
      <c r="J9" s="11">
        <f t="shared" si="0"/>
        <v>268</v>
      </c>
      <c r="K9" s="11">
        <f t="shared" si="0"/>
        <v>268</v>
      </c>
      <c r="L9" s="12">
        <f t="shared" si="0"/>
        <v>250</v>
      </c>
    </row>
    <row r="10" spans="1:12" ht="15.75" thickBot="1" x14ac:dyDescent="0.3">
      <c r="A10" s="17" t="s">
        <v>3</v>
      </c>
      <c r="B10" s="18"/>
      <c r="C10" s="18"/>
      <c r="D10" s="4"/>
      <c r="E10" s="5">
        <v>7</v>
      </c>
      <c r="F10" s="7">
        <v>6</v>
      </c>
      <c r="G10" s="5">
        <v>8</v>
      </c>
      <c r="H10" s="5">
        <v>5</v>
      </c>
      <c r="I10" s="5">
        <v>4</v>
      </c>
      <c r="J10" s="5">
        <v>1</v>
      </c>
      <c r="K10" s="6">
        <v>1</v>
      </c>
      <c r="L10" s="13">
        <v>3</v>
      </c>
    </row>
  </sheetData>
  <mergeCells count="9">
    <mergeCell ref="A10:C10"/>
    <mergeCell ref="A1:L1"/>
    <mergeCell ref="A2:L2"/>
    <mergeCell ref="A3:L3"/>
    <mergeCell ref="A4:L4"/>
    <mergeCell ref="A6:C6"/>
    <mergeCell ref="A7:C7"/>
    <mergeCell ref="A8:C8"/>
    <mergeCell ref="A9:C9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Nancy Storant</cp:lastModifiedBy>
  <cp:lastPrinted>2011-12-16T03:37:27Z</cp:lastPrinted>
  <dcterms:created xsi:type="dcterms:W3CDTF">2011-12-16T03:34:11Z</dcterms:created>
  <dcterms:modified xsi:type="dcterms:W3CDTF">2020-04-22T14:08:25Z</dcterms:modified>
</cp:coreProperties>
</file>